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cedures\"/>
    </mc:Choice>
  </mc:AlternateContent>
  <xr:revisionPtr revIDLastSave="0" documentId="13_ncr:1_{A197450A-3283-4DE6-A750-12A1ADF4EF33}" xr6:coauthVersionLast="47" xr6:coauthVersionMax="47" xr10:uidLastSave="{00000000-0000-0000-0000-000000000000}"/>
  <bookViews>
    <workbookView xWindow="-120" yWindow="-120" windowWidth="29040" windowHeight="15840" activeTab="1" xr2:uid="{D24EC6F6-2ACE-4B50-981D-B757A8ADE2EF}"/>
  </bookViews>
  <sheets>
    <sheet name="Dr. Jones Effective Apr-23" sheetId="1" r:id="rId1"/>
    <sheet name="Dr. Jones Effective Sep-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" l="1"/>
  <c r="C33" i="2"/>
  <c r="C32" i="2"/>
  <c r="C31" i="2"/>
  <c r="C30" i="2"/>
  <c r="C19" i="2"/>
  <c r="C18" i="2"/>
  <c r="C17" i="2"/>
  <c r="C16" i="2"/>
  <c r="C15" i="2"/>
  <c r="D39" i="2"/>
  <c r="C37" i="2"/>
  <c r="C36" i="2"/>
  <c r="C35" i="2"/>
  <c r="D24" i="2"/>
  <c r="C22" i="2"/>
  <c r="C21" i="2"/>
  <c r="C20" i="2"/>
  <c r="C37" i="1"/>
  <c r="C36" i="1"/>
  <c r="C35" i="1"/>
  <c r="C34" i="1"/>
  <c r="C33" i="1"/>
  <c r="C32" i="1"/>
  <c r="C31" i="1"/>
  <c r="C30" i="1"/>
  <c r="C22" i="1"/>
  <c r="C21" i="1"/>
  <c r="C20" i="1"/>
  <c r="C19" i="1"/>
  <c r="C18" i="1"/>
  <c r="C17" i="1"/>
  <c r="C16" i="1"/>
  <c r="C15" i="1"/>
  <c r="D39" i="1" l="1"/>
  <c r="D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Terrice E Watson (twnfield)</author>
  </authors>
  <commentList>
    <comment ref="A12" authorId="0" shapeId="0" xr:uid="{7A7CF44A-584D-48E8-8C03-DC235D8AACA8}">
      <text>
        <r>
          <rPr>
            <b/>
            <sz val="9"/>
            <color indexed="81"/>
            <rFont val="Tahoma"/>
            <family val="2"/>
          </rPr>
          <t>Terrice E Watson (twnfield):</t>
        </r>
        <r>
          <rPr>
            <sz val="9"/>
            <color indexed="81"/>
            <rFont val="Tahoma"/>
            <family val="2"/>
          </rPr>
          <t xml:space="preserve">
Enter the Faculty current allocation below.</t>
        </r>
      </text>
    </comment>
    <comment ref="A27" authorId="0" shapeId="0" xr:uid="{407A6FAB-1CA2-490C-9616-41FCDF4EF813}">
      <text>
        <r>
          <rPr>
            <b/>
            <sz val="9"/>
            <color indexed="81"/>
            <rFont val="Tahoma"/>
            <family val="2"/>
          </rPr>
          <t>Terrice E Watson (twnfield):</t>
        </r>
        <r>
          <rPr>
            <sz val="9"/>
            <color indexed="81"/>
            <rFont val="Tahoma"/>
            <family val="2"/>
          </rPr>
          <t xml:space="preserve">
Enter the Faculty updated/new allocation below.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Terrice E Watson (twnfield)</author>
  </authors>
  <commentList>
    <comment ref="A12" authorId="0" shapeId="0" xr:uid="{9B5D8515-45F2-4828-AE03-F12D87EE5F04}">
      <text>
        <r>
          <rPr>
            <b/>
            <sz val="9"/>
            <color indexed="81"/>
            <rFont val="Tahoma"/>
            <family val="2"/>
          </rPr>
          <t>Terrice E Watson (twnfield):</t>
        </r>
        <r>
          <rPr>
            <sz val="9"/>
            <color indexed="81"/>
            <rFont val="Tahoma"/>
            <family val="2"/>
          </rPr>
          <t xml:space="preserve">
Enter the Faculty current allocation below.</t>
        </r>
      </text>
    </comment>
    <comment ref="A27" authorId="0" shapeId="0" xr:uid="{C6249F8D-EF4A-419F-84D6-FAFF6F766187}">
      <text>
        <r>
          <rPr>
            <b/>
            <sz val="9"/>
            <color indexed="81"/>
            <rFont val="Tahoma"/>
            <family val="2"/>
          </rPr>
          <t>Terrice E Watson (twnfield):</t>
        </r>
        <r>
          <rPr>
            <sz val="9"/>
            <color indexed="81"/>
            <rFont val="Tahoma"/>
            <family val="2"/>
          </rPr>
          <t xml:space="preserve">
Enter the Faculty updated/new allocation below.</t>
        </r>
      </text>
    </comment>
  </commentList>
</comments>
</file>

<file path=xl/sharedStrings.xml><?xml version="1.0" encoding="utf-8"?>
<sst xmlns="http://schemas.openxmlformats.org/spreadsheetml/2006/main" count="94" uniqueCount="33">
  <si>
    <t>MONTH/YEAR</t>
  </si>
  <si>
    <t>EMPLOYEE NAME</t>
  </si>
  <si>
    <t>EMPLOYEE #</t>
  </si>
  <si>
    <t>EFFORT %</t>
  </si>
  <si>
    <t>TOTAL</t>
  </si>
  <si>
    <t>EFFECTIVE</t>
  </si>
  <si>
    <t>DATE</t>
  </si>
  <si>
    <t>INDEX - FOAPL</t>
  </si>
  <si>
    <t>RESPONSIBLE ORG</t>
  </si>
  <si>
    <t>541030-227742-203107-61210-2603</t>
  </si>
  <si>
    <t>541258-227512-203107-61210-2602</t>
  </si>
  <si>
    <t>535475-200875-203107-61210-2615</t>
  </si>
  <si>
    <t>U0000XXXX</t>
  </si>
  <si>
    <t>REVISED JOB LABOR DISTRIBUTION</t>
  </si>
  <si>
    <t>CURRENT JOB LABOR DISTRIBUTION</t>
  </si>
  <si>
    <t>FUND DESC</t>
  </si>
  <si>
    <t>Dr. Jones</t>
  </si>
  <si>
    <t>SALARY WORKSHEET</t>
  </si>
  <si>
    <t>114501-203107-61210-2603</t>
  </si>
  <si>
    <t>April 2023</t>
  </si>
  <si>
    <t>211500-110001-232000-61210-2000</t>
  </si>
  <si>
    <t>Grant A</t>
  </si>
  <si>
    <t>Cost Share - Grant A</t>
  </si>
  <si>
    <t>Grant B</t>
  </si>
  <si>
    <t>Grant C</t>
  </si>
  <si>
    <t>Base Department</t>
  </si>
  <si>
    <t>Base Department - Research</t>
  </si>
  <si>
    <t>227671-110001-232000-61210-2611</t>
  </si>
  <si>
    <t>Comments:</t>
  </si>
  <si>
    <t>Change Effective April 1, 2023 to add NHI Grant C.</t>
  </si>
  <si>
    <t>Change Effective September 1, 2023 to add Subward In Grant D.</t>
  </si>
  <si>
    <t>Grant D</t>
  </si>
  <si>
    <t>550081-238831-232107-61210-2602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</si>
</sst>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2" fontId="5" fillId="0" borderId="0" xfId="0" applyNumberFormat="1" applyFont="1" applyProtection="1">
      <protection locked="0"/>
    </xf>
    <xf numFmtId="2" fontId="5" fillId="0" borderId="0" xfId="0" applyNumberFormat="1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0" fillId="0" borderId="0" xfId="0" applyFont="1" applyProtection="1">
      <protection locked="0"/>
    </xf>
    <xf numFmtId="2" fontId="6" fillId="0" borderId="0" xfId="0" applyNumberFormat="1" applyFont="1" applyProtection="1">
      <protection locked="0"/>
    </xf>
    <xf numFmtId="2" fontId="6" fillId="0" borderId="0" xfId="0" applyNumberFormat="1" applyFont="1" applyAlignment="1" applyProtection="1">
      <alignment horizontal="left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2" fontId="7" fillId="2" borderId="1" xfId="0" applyNumberFormat="1" applyFon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Alignment="1" applyProtection="1">
      <alignment horizontal="right"/>
      <protection locked="0"/>
    </xf>
    <xf numFmtId="44" fontId="5" fillId="0" borderId="0" xfId="1" applyFont="1" applyFill="1" applyBorder="1" applyProtection="1">
      <protection locked="0"/>
    </xf>
    <xf numFmtId="44" fontId="5" fillId="0" borderId="0" xfId="1" applyFont="1" applyFill="1" applyBorder="1" applyAlignment="1" applyProtection="1">
      <alignment horizontal="left"/>
      <protection locked="0"/>
    </xf>
    <xf numFmtId="2" fontId="8" fillId="0" borderId="0" xfId="0" applyNumberFormat="1" applyFont="1" applyProtection="1"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vertical="center"/>
      <protection locked="0"/>
    </xf>
    <xf numFmtId="2" fontId="5" fillId="0" borderId="1" xfId="0" applyNumberFormat="1" applyFont="1" applyBorder="1" applyAlignment="1" applyProtection="1">
      <alignment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10" fontId="5" fillId="2" borderId="1" xfId="2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2" fontId="5" fillId="0" borderId="0" xfId="1" applyNumberFormat="1" applyFont="1" applyProtection="1">
      <protection locked="0"/>
    </xf>
    <xf numFmtId="2" fontId="5" fillId="0" borderId="0" xfId="1" applyNumberFormat="1" applyFont="1" applyAlignment="1" applyProtection="1">
      <alignment horizontal="left"/>
      <protection locked="0"/>
    </xf>
    <xf numFmtId="10" fontId="5" fillId="0" borderId="1" xfId="0" applyNumberFormat="1" applyFont="1" applyBorder="1" applyProtection="1"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1B3E-A02E-4184-9270-34B1AC040630}">
  <sheetPr>
    <pageSetUpPr fitToPage="1"/>
  </sheetPr>
  <dimension ref="A1:D46"/>
  <sheetViews>
    <sheetView workbookViewId="0"/>
  </sheetViews>
  <sheetFormatPr defaultRowHeight="15" x14ac:dyDescent="0.25"/>
  <cols>
    <col min="1" max="1" width="41.140625" style="4" customWidth="1"/>
    <col min="2" max="2" width="44.7109375" style="4" bestFit="1" customWidth="1"/>
    <col min="3" max="3" width="12.42578125" style="4" bestFit="1" customWidth="1"/>
    <col min="4" max="4" width="12" style="4" bestFit="1" customWidth="1"/>
    <col min="5" max="16384" width="9.140625" style="4"/>
  </cols>
  <sheetData>
    <row r="1" spans="1:4" x14ac:dyDescent="0.25">
      <c r="A1" s="1"/>
      <c r="B1" s="1"/>
      <c r="C1" s="2"/>
      <c r="D1" s="3"/>
    </row>
    <row r="2" spans="1:4" x14ac:dyDescent="0.25">
      <c r="A2" s="1" t="s">
        <v>17</v>
      </c>
      <c r="B2" s="5"/>
      <c r="C2" s="6"/>
      <c r="D2" s="3"/>
    </row>
    <row r="3" spans="1:4" x14ac:dyDescent="0.25">
      <c r="A3" s="5"/>
      <c r="B3" s="5"/>
      <c r="C3" s="6"/>
      <c r="D3" s="3"/>
    </row>
    <row r="4" spans="1:4" x14ac:dyDescent="0.25">
      <c r="A4" s="1" t="s">
        <v>0</v>
      </c>
      <c r="B4" s="7" t="s">
        <v>19</v>
      </c>
      <c r="C4" s="8"/>
      <c r="D4" s="3"/>
    </row>
    <row r="5" spans="1:4" x14ac:dyDescent="0.25">
      <c r="A5" s="1"/>
      <c r="B5" s="9"/>
      <c r="C5" s="2"/>
      <c r="D5" s="3"/>
    </row>
    <row r="6" spans="1:4" x14ac:dyDescent="0.25">
      <c r="A6" s="1" t="s">
        <v>1</v>
      </c>
      <c r="B6" s="10" t="s">
        <v>16</v>
      </c>
      <c r="C6" s="2"/>
      <c r="D6" s="3"/>
    </row>
    <row r="7" spans="1:4" x14ac:dyDescent="0.25">
      <c r="A7" s="1" t="s">
        <v>2</v>
      </c>
      <c r="B7" s="11" t="s">
        <v>12</v>
      </c>
      <c r="C7" s="2"/>
      <c r="D7" s="3"/>
    </row>
    <row r="8" spans="1:4" x14ac:dyDescent="0.25">
      <c r="A8" s="1" t="s">
        <v>8</v>
      </c>
      <c r="B8" s="11">
        <v>227512</v>
      </c>
      <c r="C8" s="2"/>
      <c r="D8" s="3"/>
    </row>
    <row r="9" spans="1:4" x14ac:dyDescent="0.25">
      <c r="A9" s="1"/>
      <c r="B9" s="12"/>
      <c r="C9" s="2"/>
      <c r="D9" s="3"/>
    </row>
    <row r="10" spans="1:4" x14ac:dyDescent="0.25">
      <c r="A10" s="1"/>
      <c r="B10" s="13"/>
      <c r="C10" s="14"/>
      <c r="D10" s="3"/>
    </row>
    <row r="11" spans="1:4" x14ac:dyDescent="0.25">
      <c r="A11" s="15" t="s">
        <v>14</v>
      </c>
      <c r="B11" s="13"/>
      <c r="C11" s="14"/>
      <c r="D11" s="3"/>
    </row>
    <row r="12" spans="1:4" x14ac:dyDescent="0.25">
      <c r="A12" s="5" t="s">
        <v>7</v>
      </c>
      <c r="B12" s="16" t="s">
        <v>15</v>
      </c>
      <c r="C12" s="16" t="s">
        <v>5</v>
      </c>
      <c r="D12" s="17" t="s">
        <v>3</v>
      </c>
    </row>
    <row r="13" spans="1:4" x14ac:dyDescent="0.25">
      <c r="A13" s="5"/>
      <c r="B13" s="16"/>
      <c r="C13" s="16" t="s">
        <v>6</v>
      </c>
      <c r="D13" s="17"/>
    </row>
    <row r="14" spans="1:4" s="22" customFormat="1" ht="20.100000000000001" customHeight="1" x14ac:dyDescent="0.25">
      <c r="A14" s="18" t="s">
        <v>18</v>
      </c>
      <c r="B14" s="19" t="s">
        <v>22</v>
      </c>
      <c r="C14" s="20">
        <v>44927</v>
      </c>
      <c r="D14" s="21">
        <v>0.05</v>
      </c>
    </row>
    <row r="15" spans="1:4" s="22" customFormat="1" ht="20.100000000000001" customHeight="1" x14ac:dyDescent="0.25">
      <c r="A15" s="18" t="s">
        <v>11</v>
      </c>
      <c r="B15" s="19" t="s">
        <v>21</v>
      </c>
      <c r="C15" s="20">
        <f>+C14</f>
        <v>44927</v>
      </c>
      <c r="D15" s="21">
        <v>0.2</v>
      </c>
    </row>
    <row r="16" spans="1:4" s="22" customFormat="1" ht="20.100000000000001" customHeight="1" x14ac:dyDescent="0.25">
      <c r="A16" s="18" t="s">
        <v>9</v>
      </c>
      <c r="B16" s="19" t="s">
        <v>23</v>
      </c>
      <c r="C16" s="20">
        <f>+C14</f>
        <v>44927</v>
      </c>
      <c r="D16" s="21">
        <v>0.05</v>
      </c>
    </row>
    <row r="17" spans="1:4" s="22" customFormat="1" ht="20.100000000000001" customHeight="1" x14ac:dyDescent="0.25">
      <c r="A17" s="18" t="s">
        <v>20</v>
      </c>
      <c r="B17" s="19" t="s">
        <v>25</v>
      </c>
      <c r="C17" s="20">
        <f>+C14</f>
        <v>44927</v>
      </c>
      <c r="D17" s="21">
        <v>0.5</v>
      </c>
    </row>
    <row r="18" spans="1:4" s="22" customFormat="1" ht="20.100000000000001" customHeight="1" x14ac:dyDescent="0.25">
      <c r="A18" s="18" t="s">
        <v>27</v>
      </c>
      <c r="B18" s="19" t="s">
        <v>26</v>
      </c>
      <c r="C18" s="20">
        <f>+C14</f>
        <v>44927</v>
      </c>
      <c r="D18" s="21">
        <v>0.2</v>
      </c>
    </row>
    <row r="19" spans="1:4" s="22" customFormat="1" ht="20.100000000000001" customHeight="1" x14ac:dyDescent="0.25">
      <c r="A19" s="18"/>
      <c r="B19" s="19"/>
      <c r="C19" s="20">
        <f>+C14</f>
        <v>44927</v>
      </c>
      <c r="D19" s="21">
        <v>0</v>
      </c>
    </row>
    <row r="20" spans="1:4" s="22" customFormat="1" ht="20.100000000000001" customHeight="1" x14ac:dyDescent="0.25">
      <c r="A20" s="18"/>
      <c r="B20" s="19"/>
      <c r="C20" s="20">
        <f>+C14</f>
        <v>44927</v>
      </c>
      <c r="D20" s="21">
        <v>0</v>
      </c>
    </row>
    <row r="21" spans="1:4" s="22" customFormat="1" ht="20.100000000000001" customHeight="1" x14ac:dyDescent="0.25">
      <c r="A21" s="18"/>
      <c r="B21" s="19"/>
      <c r="C21" s="20">
        <f>+C14</f>
        <v>44927</v>
      </c>
      <c r="D21" s="21">
        <v>0</v>
      </c>
    </row>
    <row r="22" spans="1:4" s="22" customFormat="1" ht="20.100000000000001" customHeight="1" x14ac:dyDescent="0.25">
      <c r="A22" s="18"/>
      <c r="B22" s="19"/>
      <c r="C22" s="20">
        <f>+C14</f>
        <v>44927</v>
      </c>
      <c r="D22" s="21">
        <v>0</v>
      </c>
    </row>
    <row r="23" spans="1:4" x14ac:dyDescent="0.25">
      <c r="A23" s="1"/>
      <c r="B23" s="23"/>
      <c r="C23" s="24"/>
      <c r="D23" s="3"/>
    </row>
    <row r="24" spans="1:4" x14ac:dyDescent="0.25">
      <c r="A24" s="1" t="s">
        <v>4</v>
      </c>
      <c r="B24" s="23"/>
      <c r="C24" s="24"/>
      <c r="D24" s="25">
        <f>SUM(D14:D23)</f>
        <v>1</v>
      </c>
    </row>
    <row r="26" spans="1:4" x14ac:dyDescent="0.25">
      <c r="A26" s="15" t="s">
        <v>13</v>
      </c>
    </row>
    <row r="27" spans="1:4" x14ac:dyDescent="0.25">
      <c r="A27" s="5" t="s">
        <v>7</v>
      </c>
      <c r="B27" s="16" t="s">
        <v>15</v>
      </c>
      <c r="C27" s="16" t="s">
        <v>5</v>
      </c>
      <c r="D27" s="17" t="s">
        <v>3</v>
      </c>
    </row>
    <row r="28" spans="1:4" x14ac:dyDescent="0.25">
      <c r="A28" s="5"/>
      <c r="B28" s="16"/>
      <c r="C28" s="16" t="s">
        <v>6</v>
      </c>
      <c r="D28" s="17"/>
    </row>
    <row r="29" spans="1:4" s="22" customFormat="1" ht="20.100000000000001" customHeight="1" x14ac:dyDescent="0.25">
      <c r="A29" s="18" t="s">
        <v>18</v>
      </c>
      <c r="B29" s="19" t="s">
        <v>22</v>
      </c>
      <c r="C29" s="20">
        <v>45017</v>
      </c>
      <c r="D29" s="21">
        <v>0.05</v>
      </c>
    </row>
    <row r="30" spans="1:4" s="22" customFormat="1" ht="20.100000000000001" customHeight="1" x14ac:dyDescent="0.25">
      <c r="A30" s="18" t="s">
        <v>11</v>
      </c>
      <c r="B30" s="19" t="s">
        <v>21</v>
      </c>
      <c r="C30" s="20">
        <f>+C29</f>
        <v>45017</v>
      </c>
      <c r="D30" s="21">
        <v>0.2</v>
      </c>
    </row>
    <row r="31" spans="1:4" s="22" customFormat="1" ht="20.100000000000001" customHeight="1" x14ac:dyDescent="0.25">
      <c r="A31" s="18" t="s">
        <v>9</v>
      </c>
      <c r="B31" s="19" t="s">
        <v>23</v>
      </c>
      <c r="C31" s="20">
        <f>+C29</f>
        <v>45017</v>
      </c>
      <c r="D31" s="21">
        <v>0.05</v>
      </c>
    </row>
    <row r="32" spans="1:4" s="22" customFormat="1" ht="20.100000000000001" customHeight="1" x14ac:dyDescent="0.25">
      <c r="A32" s="18" t="s">
        <v>10</v>
      </c>
      <c r="B32" s="19" t="s">
        <v>24</v>
      </c>
      <c r="C32" s="20">
        <f>+C29</f>
        <v>45017</v>
      </c>
      <c r="D32" s="21">
        <v>0.1</v>
      </c>
    </row>
    <row r="33" spans="1:4" s="22" customFormat="1" ht="20.100000000000001" customHeight="1" x14ac:dyDescent="0.25">
      <c r="A33" s="18" t="s">
        <v>20</v>
      </c>
      <c r="B33" s="19" t="s">
        <v>25</v>
      </c>
      <c r="C33" s="20">
        <f>+C29</f>
        <v>45017</v>
      </c>
      <c r="D33" s="21">
        <v>0.5</v>
      </c>
    </row>
    <row r="34" spans="1:4" s="22" customFormat="1" ht="20.100000000000001" customHeight="1" x14ac:dyDescent="0.25">
      <c r="A34" s="18" t="s">
        <v>27</v>
      </c>
      <c r="B34" s="19" t="s">
        <v>26</v>
      </c>
      <c r="C34" s="20">
        <f>+C29</f>
        <v>45017</v>
      </c>
      <c r="D34" s="21">
        <v>0.1</v>
      </c>
    </row>
    <row r="35" spans="1:4" s="22" customFormat="1" ht="20.100000000000001" customHeight="1" x14ac:dyDescent="0.25">
      <c r="A35" s="18"/>
      <c r="B35" s="19"/>
      <c r="C35" s="20">
        <f>+C29</f>
        <v>45017</v>
      </c>
      <c r="D35" s="21">
        <v>0</v>
      </c>
    </row>
    <row r="36" spans="1:4" s="22" customFormat="1" ht="20.100000000000001" customHeight="1" x14ac:dyDescent="0.25">
      <c r="A36" s="18"/>
      <c r="B36" s="19"/>
      <c r="C36" s="20">
        <f>+C29</f>
        <v>45017</v>
      </c>
      <c r="D36" s="21">
        <v>0</v>
      </c>
    </row>
    <row r="37" spans="1:4" s="22" customFormat="1" ht="20.100000000000001" customHeight="1" x14ac:dyDescent="0.25">
      <c r="A37" s="18"/>
      <c r="B37" s="19"/>
      <c r="C37" s="20">
        <f>+C29</f>
        <v>45017</v>
      </c>
      <c r="D37" s="21">
        <v>0</v>
      </c>
    </row>
    <row r="38" spans="1:4" x14ac:dyDescent="0.25">
      <c r="A38" s="1"/>
      <c r="B38" s="23"/>
      <c r="C38" s="24"/>
      <c r="D38" s="3"/>
    </row>
    <row r="39" spans="1:4" x14ac:dyDescent="0.25">
      <c r="A39" s="1" t="s">
        <v>4</v>
      </c>
      <c r="B39" s="23"/>
      <c r="C39" s="24"/>
      <c r="D39" s="25">
        <f>SUM(D29:D38)</f>
        <v>1</v>
      </c>
    </row>
    <row r="41" spans="1:4" x14ac:dyDescent="0.25">
      <c r="A41" s="28" t="s">
        <v>28</v>
      </c>
    </row>
    <row r="42" spans="1:4" ht="24.95" customHeight="1" x14ac:dyDescent="0.25">
      <c r="A42" s="26" t="s">
        <v>29</v>
      </c>
      <c r="B42" s="26"/>
      <c r="C42" s="26"/>
      <c r="D42" s="26"/>
    </row>
    <row r="43" spans="1:4" ht="24.95" customHeight="1" x14ac:dyDescent="0.25">
      <c r="A43" s="27"/>
      <c r="B43" s="27"/>
      <c r="C43" s="27"/>
      <c r="D43" s="27"/>
    </row>
    <row r="44" spans="1:4" ht="24.95" customHeight="1" x14ac:dyDescent="0.25">
      <c r="A44" s="27"/>
      <c r="B44" s="27"/>
      <c r="C44" s="27"/>
      <c r="D44" s="27"/>
    </row>
    <row r="45" spans="1:4" ht="24.95" customHeight="1" x14ac:dyDescent="0.25"/>
    <row r="46" spans="1:4" ht="24.95" customHeight="1" x14ac:dyDescent="0.25"/>
  </sheetData>
  <mergeCells count="3">
    <mergeCell ref="A42:D42"/>
    <mergeCell ref="A43:D43"/>
    <mergeCell ref="A44:D44"/>
  </mergeCells>
  <printOptions horizontalCentered="1"/>
  <pageMargins left="0" right="0" top="0" bottom="0.25" header="0.3" footer="0.3"/>
  <pageSetup scale="9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B4379-D698-4DCE-B734-F6336D1BE26F}">
  <sheetPr>
    <pageSetUpPr fitToPage="1"/>
  </sheetPr>
  <dimension ref="A1:D44"/>
  <sheetViews>
    <sheetView tabSelected="1" workbookViewId="0"/>
  </sheetViews>
  <sheetFormatPr defaultRowHeight="15" x14ac:dyDescent="0.25"/>
  <cols>
    <col min="1" max="1" width="41.140625" style="4" customWidth="1"/>
    <col min="2" max="2" width="44.7109375" style="4" bestFit="1" customWidth="1"/>
    <col min="3" max="3" width="12.42578125" style="4" bestFit="1" customWidth="1"/>
    <col min="4" max="4" width="12" style="4" bestFit="1" customWidth="1"/>
    <col min="5" max="16384" width="9.140625" style="4"/>
  </cols>
  <sheetData>
    <row r="1" spans="1:4" x14ac:dyDescent="0.25">
      <c r="A1" s="1"/>
      <c r="B1" s="1"/>
      <c r="C1" s="2"/>
      <c r="D1" s="3"/>
    </row>
    <row r="2" spans="1:4" x14ac:dyDescent="0.25">
      <c r="A2" s="1" t="s">
        <v>17</v>
      </c>
      <c r="B2" s="5"/>
      <c r="C2" s="6"/>
      <c r="D2" s="3"/>
    </row>
    <row r="3" spans="1:4" x14ac:dyDescent="0.25">
      <c r="A3" s="5"/>
      <c r="B3" s="5"/>
      <c r="C3" s="6"/>
      <c r="D3" s="3"/>
    </row>
    <row r="4" spans="1:4" x14ac:dyDescent="0.25">
      <c r="A4" s="1" t="s">
        <v>0</v>
      </c>
      <c r="B4" s="7" t="s">
        <v>19</v>
      </c>
      <c r="C4" s="8"/>
      <c r="D4" s="3"/>
    </row>
    <row r="5" spans="1:4" x14ac:dyDescent="0.25">
      <c r="A5" s="1"/>
      <c r="B5" s="9"/>
      <c r="C5" s="2"/>
      <c r="D5" s="3"/>
    </row>
    <row r="6" spans="1:4" x14ac:dyDescent="0.25">
      <c r="A6" s="1" t="s">
        <v>1</v>
      </c>
      <c r="B6" s="10" t="s">
        <v>16</v>
      </c>
      <c r="C6" s="2"/>
      <c r="D6" s="3"/>
    </row>
    <row r="7" spans="1:4" x14ac:dyDescent="0.25">
      <c r="A7" s="1" t="s">
        <v>2</v>
      </c>
      <c r="B7" s="11" t="s">
        <v>12</v>
      </c>
      <c r="C7" s="2"/>
      <c r="D7" s="3"/>
    </row>
    <row r="8" spans="1:4" x14ac:dyDescent="0.25">
      <c r="A8" s="1" t="s">
        <v>8</v>
      </c>
      <c r="B8" s="11">
        <v>227512</v>
      </c>
      <c r="C8" s="2"/>
      <c r="D8" s="3"/>
    </row>
    <row r="9" spans="1:4" x14ac:dyDescent="0.25">
      <c r="A9" s="1"/>
      <c r="B9" s="12"/>
      <c r="C9" s="2"/>
      <c r="D9" s="3"/>
    </row>
    <row r="10" spans="1:4" x14ac:dyDescent="0.25">
      <c r="A10" s="1"/>
      <c r="B10" s="13"/>
      <c r="C10" s="14"/>
      <c r="D10" s="3"/>
    </row>
    <row r="11" spans="1:4" x14ac:dyDescent="0.25">
      <c r="A11" s="15" t="s">
        <v>14</v>
      </c>
      <c r="B11" s="13"/>
      <c r="C11" s="14"/>
      <c r="D11" s="3"/>
    </row>
    <row r="12" spans="1:4" x14ac:dyDescent="0.25">
      <c r="A12" s="5" t="s">
        <v>7</v>
      </c>
      <c r="B12" s="16" t="s">
        <v>15</v>
      </c>
      <c r="C12" s="16" t="s">
        <v>5</v>
      </c>
      <c r="D12" s="17" t="s">
        <v>3</v>
      </c>
    </row>
    <row r="13" spans="1:4" x14ac:dyDescent="0.25">
      <c r="A13" s="5"/>
      <c r="B13" s="16"/>
      <c r="C13" s="16" t="s">
        <v>6</v>
      </c>
      <c r="D13" s="17"/>
    </row>
    <row r="14" spans="1:4" s="22" customFormat="1" ht="20.100000000000001" customHeight="1" x14ac:dyDescent="0.25">
      <c r="A14" s="18" t="s">
        <v>18</v>
      </c>
      <c r="B14" s="19" t="s">
        <v>22</v>
      </c>
      <c r="C14" s="20">
        <v>45017</v>
      </c>
      <c r="D14" s="21">
        <v>0.05</v>
      </c>
    </row>
    <row r="15" spans="1:4" s="22" customFormat="1" ht="20.100000000000001" customHeight="1" x14ac:dyDescent="0.25">
      <c r="A15" s="18" t="s">
        <v>11</v>
      </c>
      <c r="B15" s="19" t="s">
        <v>21</v>
      </c>
      <c r="C15" s="20">
        <f>+C14</f>
        <v>45017</v>
      </c>
      <c r="D15" s="21">
        <v>0.2</v>
      </c>
    </row>
    <row r="16" spans="1:4" s="22" customFormat="1" ht="20.100000000000001" customHeight="1" x14ac:dyDescent="0.25">
      <c r="A16" s="18" t="s">
        <v>9</v>
      </c>
      <c r="B16" s="19" t="s">
        <v>23</v>
      </c>
      <c r="C16" s="20">
        <f>+C14</f>
        <v>45017</v>
      </c>
      <c r="D16" s="21">
        <v>0.05</v>
      </c>
    </row>
    <row r="17" spans="1:4" s="22" customFormat="1" ht="20.100000000000001" customHeight="1" x14ac:dyDescent="0.25">
      <c r="A17" s="18" t="s">
        <v>10</v>
      </c>
      <c r="B17" s="19" t="s">
        <v>24</v>
      </c>
      <c r="C17" s="20">
        <f>+C14</f>
        <v>45017</v>
      </c>
      <c r="D17" s="21">
        <v>0.1</v>
      </c>
    </row>
    <row r="18" spans="1:4" s="22" customFormat="1" ht="20.100000000000001" customHeight="1" x14ac:dyDescent="0.25">
      <c r="A18" s="18" t="s">
        <v>20</v>
      </c>
      <c r="B18" s="19" t="s">
        <v>25</v>
      </c>
      <c r="C18" s="20">
        <f>+C14</f>
        <v>45017</v>
      </c>
      <c r="D18" s="21">
        <v>0.5</v>
      </c>
    </row>
    <row r="19" spans="1:4" s="22" customFormat="1" ht="20.100000000000001" customHeight="1" x14ac:dyDescent="0.25">
      <c r="A19" s="18" t="s">
        <v>27</v>
      </c>
      <c r="B19" s="19" t="s">
        <v>26</v>
      </c>
      <c r="C19" s="20">
        <f>+C14</f>
        <v>45017</v>
      </c>
      <c r="D19" s="21">
        <v>0.1</v>
      </c>
    </row>
    <row r="20" spans="1:4" s="22" customFormat="1" ht="20.100000000000001" customHeight="1" x14ac:dyDescent="0.25">
      <c r="A20" s="18"/>
      <c r="B20" s="19"/>
      <c r="C20" s="20">
        <f>+C14</f>
        <v>45017</v>
      </c>
      <c r="D20" s="21">
        <v>0</v>
      </c>
    </row>
    <row r="21" spans="1:4" s="22" customFormat="1" ht="20.100000000000001" customHeight="1" x14ac:dyDescent="0.25">
      <c r="A21" s="18"/>
      <c r="B21" s="19"/>
      <c r="C21" s="20">
        <f>+C14</f>
        <v>45017</v>
      </c>
      <c r="D21" s="21">
        <v>0</v>
      </c>
    </row>
    <row r="22" spans="1:4" s="22" customFormat="1" ht="20.100000000000001" customHeight="1" x14ac:dyDescent="0.25">
      <c r="A22" s="18"/>
      <c r="B22" s="19"/>
      <c r="C22" s="20">
        <f>+C14</f>
        <v>45017</v>
      </c>
      <c r="D22" s="21">
        <v>0</v>
      </c>
    </row>
    <row r="23" spans="1:4" x14ac:dyDescent="0.25">
      <c r="A23" s="1"/>
      <c r="B23" s="23"/>
      <c r="C23" s="24"/>
      <c r="D23" s="3"/>
    </row>
    <row r="24" spans="1:4" x14ac:dyDescent="0.25">
      <c r="A24" s="1" t="s">
        <v>4</v>
      </c>
      <c r="B24" s="23"/>
      <c r="C24" s="24"/>
      <c r="D24" s="25">
        <f>SUM(D14:D23)</f>
        <v>1</v>
      </c>
    </row>
    <row r="26" spans="1:4" x14ac:dyDescent="0.25">
      <c r="A26" s="15" t="s">
        <v>13</v>
      </c>
    </row>
    <row r="27" spans="1:4" x14ac:dyDescent="0.25">
      <c r="A27" s="5" t="s">
        <v>7</v>
      </c>
      <c r="B27" s="16" t="s">
        <v>15</v>
      </c>
      <c r="C27" s="16" t="s">
        <v>5</v>
      </c>
      <c r="D27" s="17" t="s">
        <v>3</v>
      </c>
    </row>
    <row r="28" spans="1:4" x14ac:dyDescent="0.25">
      <c r="A28" s="5"/>
      <c r="B28" s="16"/>
      <c r="C28" s="16" t="s">
        <v>6</v>
      </c>
      <c r="D28" s="17"/>
    </row>
    <row r="29" spans="1:4" s="22" customFormat="1" ht="20.100000000000001" customHeight="1" x14ac:dyDescent="0.25">
      <c r="A29" s="18" t="s">
        <v>18</v>
      </c>
      <c r="B29" s="19" t="s">
        <v>22</v>
      </c>
      <c r="C29" s="20">
        <v>45170</v>
      </c>
      <c r="D29" s="21">
        <v>0.05</v>
      </c>
    </row>
    <row r="30" spans="1:4" s="22" customFormat="1" ht="20.100000000000001" customHeight="1" x14ac:dyDescent="0.25">
      <c r="A30" s="18" t="s">
        <v>11</v>
      </c>
      <c r="B30" s="19" t="s">
        <v>21</v>
      </c>
      <c r="C30" s="20">
        <f>+C29</f>
        <v>45170</v>
      </c>
      <c r="D30" s="21">
        <v>0.2</v>
      </c>
    </row>
    <row r="31" spans="1:4" s="22" customFormat="1" ht="20.100000000000001" customHeight="1" x14ac:dyDescent="0.25">
      <c r="A31" s="18" t="s">
        <v>9</v>
      </c>
      <c r="B31" s="19" t="s">
        <v>23</v>
      </c>
      <c r="C31" s="20">
        <f>+C29</f>
        <v>45170</v>
      </c>
      <c r="D31" s="21">
        <v>0.05</v>
      </c>
    </row>
    <row r="32" spans="1:4" s="22" customFormat="1" ht="20.100000000000001" customHeight="1" x14ac:dyDescent="0.25">
      <c r="A32" s="18" t="s">
        <v>10</v>
      </c>
      <c r="B32" s="19" t="s">
        <v>24</v>
      </c>
      <c r="C32" s="20">
        <f>+C29</f>
        <v>45170</v>
      </c>
      <c r="D32" s="21">
        <v>0.1</v>
      </c>
    </row>
    <row r="33" spans="1:4" s="22" customFormat="1" ht="20.100000000000001" customHeight="1" x14ac:dyDescent="0.25">
      <c r="A33" s="18" t="s">
        <v>32</v>
      </c>
      <c r="B33" s="19" t="s">
        <v>31</v>
      </c>
      <c r="C33" s="20">
        <f>+C29</f>
        <v>45170</v>
      </c>
      <c r="D33" s="21">
        <v>0.1</v>
      </c>
    </row>
    <row r="34" spans="1:4" s="22" customFormat="1" ht="20.100000000000001" customHeight="1" x14ac:dyDescent="0.25">
      <c r="A34" s="18" t="s">
        <v>20</v>
      </c>
      <c r="B34" s="19" t="s">
        <v>25</v>
      </c>
      <c r="C34" s="20">
        <f>+C29</f>
        <v>45170</v>
      </c>
      <c r="D34" s="21">
        <v>0.5</v>
      </c>
    </row>
    <row r="35" spans="1:4" s="22" customFormat="1" ht="20.100000000000001" customHeight="1" x14ac:dyDescent="0.25">
      <c r="A35" s="18"/>
      <c r="B35" s="19"/>
      <c r="C35" s="20">
        <f>+C29</f>
        <v>45170</v>
      </c>
      <c r="D35" s="21">
        <v>0</v>
      </c>
    </row>
    <row r="36" spans="1:4" s="22" customFormat="1" ht="20.100000000000001" customHeight="1" x14ac:dyDescent="0.25">
      <c r="A36" s="18"/>
      <c r="B36" s="19"/>
      <c r="C36" s="20">
        <f>+C29</f>
        <v>45170</v>
      </c>
      <c r="D36" s="21">
        <v>0</v>
      </c>
    </row>
    <row r="37" spans="1:4" s="22" customFormat="1" ht="20.100000000000001" customHeight="1" x14ac:dyDescent="0.25">
      <c r="A37" s="18"/>
      <c r="B37" s="19"/>
      <c r="C37" s="20">
        <f>+C29</f>
        <v>45170</v>
      </c>
      <c r="D37" s="21">
        <v>0</v>
      </c>
    </row>
    <row r="38" spans="1:4" x14ac:dyDescent="0.25">
      <c r="A38" s="1"/>
      <c r="B38" s="23"/>
      <c r="C38" s="24"/>
      <c r="D38" s="3"/>
    </row>
    <row r="39" spans="1:4" x14ac:dyDescent="0.25">
      <c r="A39" s="1" t="s">
        <v>4</v>
      </c>
      <c r="B39" s="23"/>
      <c r="C39" s="24"/>
      <c r="D39" s="25">
        <f>SUM(D29:D38)</f>
        <v>1</v>
      </c>
    </row>
    <row r="41" spans="1:4" x14ac:dyDescent="0.25">
      <c r="A41" s="28" t="s">
        <v>28</v>
      </c>
    </row>
    <row r="42" spans="1:4" ht="24.95" customHeight="1" x14ac:dyDescent="0.25">
      <c r="A42" s="26" t="s">
        <v>30</v>
      </c>
      <c r="B42" s="26"/>
      <c r="C42" s="26"/>
      <c r="D42" s="26"/>
    </row>
    <row r="43" spans="1:4" ht="24.95" customHeight="1" x14ac:dyDescent="0.25">
      <c r="A43" s="27"/>
      <c r="B43" s="27"/>
      <c r="C43" s="27"/>
      <c r="D43" s="27"/>
    </row>
    <row r="44" spans="1:4" ht="24.95" customHeight="1" x14ac:dyDescent="0.25">
      <c r="A44" s="27"/>
      <c r="B44" s="27"/>
      <c r="C44" s="27"/>
      <c r="D44" s="27"/>
    </row>
  </sheetData>
  <mergeCells count="3">
    <mergeCell ref="A42:D42"/>
    <mergeCell ref="A43:D43"/>
    <mergeCell ref="A44:D44"/>
  </mergeCells>
  <printOptions horizontalCentered="1"/>
  <pageMargins left="0" right="0" top="0" bottom="0.25" header="0.3" footer="0.3"/>
  <pageSetup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Dr. Jones Effective Apr-23</vt:lpstr>
      <vt:lpstr>Dr. Jones Effective Sep-23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Terrice E Watson (twnfield)</dc:creator>
  <cp:lastModifiedBy>Terrice E Watson (twnfield)</cp:lastModifiedBy>
  <cp:lastPrinted>2023-08-23T18:03:27Z</cp:lastPrinted>
  <dcterms:created xsi:type="dcterms:W3CDTF">2023-01-10T16:16:36Z</dcterms:created>
  <dcterms:modified xsi:type="dcterms:W3CDTF">2023-08-23T18:07:53Z</dcterms:modified>
</cp:coreProperties>
</file>